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유리(총무)\Desktop\"/>
    </mc:Choice>
  </mc:AlternateContent>
  <bookViews>
    <workbookView xWindow="0" yWindow="0" windowWidth="19170" windowHeight="7695"/>
  </bookViews>
  <sheets>
    <sheet name="1월" sheetId="15" r:id="rId1"/>
  </sheets>
  <definedNames>
    <definedName name="_xlnm._FilterDatabase" localSheetId="0" hidden="1">'1월'!$A$3:$G$14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5" l="1"/>
  <c r="G16" i="15" l="1"/>
</calcChain>
</file>

<file path=xl/sharedStrings.xml><?xml version="1.0" encoding="utf-8"?>
<sst xmlns="http://schemas.openxmlformats.org/spreadsheetml/2006/main" count="61" uniqueCount="40">
  <si>
    <t>사용일자</t>
    <phoneticPr fontId="2" type="noConversion"/>
  </si>
  <si>
    <t>집행내역(목적)</t>
    <phoneticPr fontId="2" type="noConversion"/>
  </si>
  <si>
    <t>사용처(장소)</t>
    <phoneticPr fontId="2" type="noConversion"/>
  </si>
  <si>
    <t>집행대상자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</si>
  <si>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</si>
  <si>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</si>
  <si>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</si>
  <si>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※ 작성방법</t>
    <phoneticPr fontId="2" type="noConversion"/>
  </si>
  <si>
    <t>- 사용일자 : 사용일자 기재</t>
    <phoneticPr fontId="2" type="noConversion"/>
  </si>
  <si>
    <t>- 집행내역(목적) : 구체적인 집행내역 기재</t>
    <phoneticPr fontId="2" type="noConversion"/>
  </si>
  <si>
    <t>- 사용처(장소) : 확인, 연락처 명기</t>
    <phoneticPr fontId="2" type="noConversion"/>
  </si>
  <si>
    <t>- 집행대상자 : 개략적인 집행대상자 기재</t>
    <phoneticPr fontId="2" type="noConversion"/>
  </si>
  <si>
    <t>- 집행구분 : 현금 및 카드사용 구분 기재</t>
    <phoneticPr fontId="2" type="noConversion"/>
  </si>
  <si>
    <t>- 인원(명) : 총 인원 기재</t>
    <phoneticPr fontId="2" type="noConversion"/>
  </si>
  <si>
    <t>- 집행금액(원) : 현금 및 카드사용 금액 구분</t>
    <phoneticPr fontId="2" type="noConversion"/>
  </si>
  <si>
    <t>카드</t>
    <phoneticPr fontId="2" type="noConversion"/>
  </si>
  <si>
    <t>‘22년 법인운영 관련 업무회의</t>
    <phoneticPr fontId="2" type="noConversion"/>
  </si>
  <si>
    <t>총무인사팀 노고 격려</t>
    <phoneticPr fontId="2" type="noConversion"/>
  </si>
  <si>
    <t>생산관리부 간담회</t>
    <phoneticPr fontId="2" type="noConversion"/>
  </si>
  <si>
    <t>유관기관 담당자 업무협의</t>
    <phoneticPr fontId="2" type="noConversion"/>
  </si>
  <si>
    <t>유주희 손만두국</t>
    <phoneticPr fontId="2" type="noConversion"/>
  </si>
  <si>
    <t>유쉐프 일향</t>
    <phoneticPr fontId="2" type="noConversion"/>
  </si>
  <si>
    <t>저수지민물장어집</t>
    <phoneticPr fontId="2" type="noConversion"/>
  </si>
  <si>
    <t>민소한우</t>
    <phoneticPr fontId="2" type="noConversion"/>
  </si>
  <si>
    <t>본부장 및 부장</t>
    <phoneticPr fontId="2" type="noConversion"/>
  </si>
  <si>
    <t>총무인사팀원</t>
    <phoneticPr fontId="2" type="noConversion"/>
  </si>
  <si>
    <t>생산관리부원</t>
    <phoneticPr fontId="2" type="noConversion"/>
  </si>
  <si>
    <t>2022년 1월 기관장 업무추진비 집행내역</t>
    <phoneticPr fontId="2" type="noConversion"/>
  </si>
  <si>
    <t>유관기관 담당자 2인</t>
    <phoneticPr fontId="2" type="noConversion"/>
  </si>
  <si>
    <t>계산서</t>
    <phoneticPr fontId="2" type="noConversion"/>
  </si>
  <si>
    <t>유관기관장 취임 축하화환</t>
    <phoneticPr fontId="2" type="noConversion"/>
  </si>
  <si>
    <t>계산서</t>
    <phoneticPr fontId="2" type="noConversion"/>
  </si>
  <si>
    <t>이솔플라워</t>
    <phoneticPr fontId="2" type="noConversion"/>
  </si>
  <si>
    <t>유관기관 담당자</t>
    <phoneticPr fontId="2" type="noConversion"/>
  </si>
  <si>
    <t>유관기관 원장</t>
    <phoneticPr fontId="2" type="noConversion"/>
  </si>
  <si>
    <t>현대퀵화물</t>
    <phoneticPr fontId="2" type="noConversion"/>
  </si>
  <si>
    <t>유관기관 담당자 빙부상 조화</t>
    <phoneticPr fontId="2" type="noConversion"/>
  </si>
  <si>
    <t>유관기관 담당자 모친상 조화</t>
    <phoneticPr fontId="2" type="noConversion"/>
  </si>
  <si>
    <t>유관기관 담당자 모친상 근조기</t>
    <phoneticPr fontId="2" type="noConversion"/>
  </si>
  <si>
    <t>카드/계산서 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</si>
</sst>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Normal="100" zoomScaleSheetLayoutView="100" workbookViewId="0">
      <pane ySplit="3" topLeftCell="A4" activePane="bottomLeft" state="frozen"/>
      <selection pane="bottomLeft" activeCell="D21" sqref="D21"/>
    </sheetView>
  </sheetViews>
  <sheetFormatPr defaultRowHeight="16.5" x14ac:dyDescent="0.3"/>
  <cols>
    <col min="1" max="1" width="13.375" style="1" customWidth="1"/>
    <col min="2" max="2" width="29.5" style="1" customWidth="1"/>
    <col min="3" max="3" width="24.125" style="1" customWidth="1"/>
    <col min="4" max="4" width="26.375" style="1" customWidth="1"/>
    <col min="5" max="5" width="9.625" style="1" customWidth="1"/>
    <col min="6" max="6" width="20.125" style="1" bestFit="1" customWidth="1"/>
    <col min="7" max="7" width="13.25" style="10" customWidth="1"/>
  </cols>
  <sheetData>
    <row r="1" spans="1:7" ht="26.25" x14ac:dyDescent="0.3">
      <c r="A1" s="11" t="s">
        <v>27</v>
      </c>
      <c r="B1" s="11"/>
      <c r="C1" s="11"/>
      <c r="D1" s="11"/>
      <c r="E1" s="11"/>
      <c r="F1" s="11"/>
      <c r="G1" s="11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4</v>
      </c>
      <c r="G3" s="8" t="s">
        <v>6</v>
      </c>
    </row>
    <row r="4" spans="1:7" x14ac:dyDescent="0.3">
      <c r="A4" s="6">
        <v>44564</v>
      </c>
      <c r="B4" s="7" t="s">
        <v>16</v>
      </c>
      <c r="C4" s="7" t="s">
        <v>20</v>
      </c>
      <c r="D4" s="2" t="s">
        <v>24</v>
      </c>
      <c r="E4" s="2">
        <v>4</v>
      </c>
      <c r="F4" s="2" t="s">
        <v>15</v>
      </c>
      <c r="G4" s="9">
        <v>32000</v>
      </c>
    </row>
    <row r="5" spans="1:7" x14ac:dyDescent="0.3">
      <c r="A5" s="6">
        <v>44568</v>
      </c>
      <c r="B5" s="7" t="s">
        <v>36</v>
      </c>
      <c r="C5" s="7" t="s">
        <v>32</v>
      </c>
      <c r="D5" s="2" t="s">
        <v>33</v>
      </c>
      <c r="E5" s="2">
        <v>1</v>
      </c>
      <c r="F5" s="2" t="s">
        <v>31</v>
      </c>
      <c r="G5" s="9">
        <v>100000</v>
      </c>
    </row>
    <row r="6" spans="1:7" x14ac:dyDescent="0.3">
      <c r="A6" s="6">
        <v>44572</v>
      </c>
      <c r="B6" s="7" t="s">
        <v>17</v>
      </c>
      <c r="C6" s="7" t="s">
        <v>21</v>
      </c>
      <c r="D6" s="2" t="s">
        <v>25</v>
      </c>
      <c r="E6" s="2">
        <v>4</v>
      </c>
      <c r="F6" s="2" t="s">
        <v>15</v>
      </c>
      <c r="G6" s="9">
        <v>46000</v>
      </c>
    </row>
    <row r="7" spans="1:7" x14ac:dyDescent="0.3">
      <c r="A7" s="6">
        <v>44574</v>
      </c>
      <c r="B7" s="7" t="s">
        <v>37</v>
      </c>
      <c r="C7" s="7" t="s">
        <v>32</v>
      </c>
      <c r="D7" s="2" t="s">
        <v>33</v>
      </c>
      <c r="E7" s="2">
        <v>1</v>
      </c>
      <c r="F7" s="2" t="s">
        <v>31</v>
      </c>
      <c r="G7" s="9">
        <v>100000</v>
      </c>
    </row>
    <row r="8" spans="1:7" x14ac:dyDescent="0.3">
      <c r="A8" s="6">
        <v>44575</v>
      </c>
      <c r="B8" s="7" t="s">
        <v>18</v>
      </c>
      <c r="C8" s="7" t="s">
        <v>22</v>
      </c>
      <c r="D8" s="2" t="s">
        <v>26</v>
      </c>
      <c r="E8" s="2">
        <v>5</v>
      </c>
      <c r="F8" s="2" t="s">
        <v>15</v>
      </c>
      <c r="G8" s="9">
        <v>80000</v>
      </c>
    </row>
    <row r="9" spans="1:7" x14ac:dyDescent="0.3">
      <c r="A9" s="6">
        <v>44577</v>
      </c>
      <c r="B9" s="7" t="s">
        <v>30</v>
      </c>
      <c r="C9" s="7" t="s">
        <v>32</v>
      </c>
      <c r="D9" s="2" t="s">
        <v>34</v>
      </c>
      <c r="E9" s="2">
        <v>1</v>
      </c>
      <c r="F9" s="2" t="s">
        <v>31</v>
      </c>
      <c r="G9" s="9">
        <v>100000</v>
      </c>
    </row>
    <row r="10" spans="1:7" x14ac:dyDescent="0.3">
      <c r="A10" s="6">
        <v>44580</v>
      </c>
      <c r="B10" s="7" t="s">
        <v>19</v>
      </c>
      <c r="C10" s="7" t="s">
        <v>23</v>
      </c>
      <c r="D10" s="2" t="s">
        <v>28</v>
      </c>
      <c r="E10" s="2">
        <v>3</v>
      </c>
      <c r="F10" s="2" t="s">
        <v>15</v>
      </c>
      <c r="G10" s="9">
        <v>90000</v>
      </c>
    </row>
    <row r="11" spans="1:7" x14ac:dyDescent="0.3">
      <c r="A11" s="6">
        <v>44587</v>
      </c>
      <c r="B11" s="7" t="s">
        <v>30</v>
      </c>
      <c r="C11" s="7" t="s">
        <v>32</v>
      </c>
      <c r="D11" s="2" t="s">
        <v>34</v>
      </c>
      <c r="E11" s="2">
        <v>1</v>
      </c>
      <c r="F11" s="2" t="s">
        <v>31</v>
      </c>
      <c r="G11" s="9">
        <v>100000</v>
      </c>
    </row>
    <row r="12" spans="1:7" x14ac:dyDescent="0.3">
      <c r="A12" s="6">
        <v>44587</v>
      </c>
      <c r="B12" s="7" t="s">
        <v>37</v>
      </c>
      <c r="C12" s="7" t="s">
        <v>32</v>
      </c>
      <c r="D12" s="2" t="s">
        <v>33</v>
      </c>
      <c r="E12" s="2">
        <v>1</v>
      </c>
      <c r="F12" s="2" t="s">
        <v>31</v>
      </c>
      <c r="G12" s="9">
        <v>100000</v>
      </c>
    </row>
    <row r="13" spans="1:7" x14ac:dyDescent="0.3">
      <c r="A13" s="6">
        <v>44587</v>
      </c>
      <c r="B13" s="7" t="s">
        <v>38</v>
      </c>
      <c r="C13" s="7" t="s">
        <v>35</v>
      </c>
      <c r="D13" s="2" t="s">
        <v>33</v>
      </c>
      <c r="E13" s="2">
        <v>1</v>
      </c>
      <c r="F13" s="2" t="s">
        <v>29</v>
      </c>
      <c r="G13" s="9">
        <v>62700</v>
      </c>
    </row>
    <row r="14" spans="1:7" x14ac:dyDescent="0.3">
      <c r="A14" s="6">
        <v>44589</v>
      </c>
      <c r="B14" s="7" t="s">
        <v>38</v>
      </c>
      <c r="C14" s="7" t="s">
        <v>35</v>
      </c>
      <c r="D14" s="2" t="s">
        <v>33</v>
      </c>
      <c r="E14" s="2">
        <v>1</v>
      </c>
      <c r="F14" s="2" t="s">
        <v>29</v>
      </c>
      <c r="G14" s="9">
        <v>72600</v>
      </c>
    </row>
    <row r="15" spans="1:7" x14ac:dyDescent="0.3">
      <c r="A15" s="6"/>
      <c r="B15" s="7"/>
      <c r="C15" s="7"/>
      <c r="D15" s="2"/>
      <c r="E15" s="2"/>
      <c r="F15" s="2"/>
      <c r="G15" s="9"/>
    </row>
    <row r="16" spans="1:7" x14ac:dyDescent="0.3">
      <c r="A16" s="12" t="s">
        <v>39</v>
      </c>
      <c r="B16" s="13"/>
      <c r="C16" s="13"/>
      <c r="D16" s="13"/>
      <c r="E16" s="14"/>
      <c r="F16" s="5" t="str">
        <f>"카드"&amp;COUNTIF(F4:F15,"카드")&amp;"회"&amp;"/계산서"&amp;COUNTIF(F4:F15,"계산서")&amp;"회"</f>
        <v>카드4회/계산서7회</v>
      </c>
      <c r="G16" s="8">
        <f>SUM(G4:G15)</f>
        <v>883300</v>
      </c>
    </row>
    <row r="18" spans="1:7" x14ac:dyDescent="0.3">
      <c r="A18" s="3" t="s">
        <v>7</v>
      </c>
    </row>
    <row r="19" spans="1:7" x14ac:dyDescent="0.3">
      <c r="A19" s="4" t="s">
        <v>8</v>
      </c>
    </row>
    <row r="20" spans="1:7" x14ac:dyDescent="0.3">
      <c r="A20" s="4" t="s">
        <v>9</v>
      </c>
    </row>
    <row r="21" spans="1:7" x14ac:dyDescent="0.3">
      <c r="A21" s="4" t="s">
        <v>10</v>
      </c>
    </row>
    <row r="22" spans="1:7" x14ac:dyDescent="0.3">
      <c r="A22" s="4" t="s">
        <v>11</v>
      </c>
    </row>
    <row r="23" spans="1:7" x14ac:dyDescent="0.3">
      <c r="A23" s="4" t="s">
        <v>12</v>
      </c>
    </row>
    <row r="24" spans="1:7" s="1" customFormat="1" x14ac:dyDescent="0.3">
      <c r="A24" s="4" t="s">
        <v>13</v>
      </c>
      <c r="G24" s="10"/>
    </row>
    <row r="25" spans="1:7" s="1" customFormat="1" x14ac:dyDescent="0.3">
      <c r="A25" s="4" t="s">
        <v>14</v>
      </c>
      <c r="G25" s="10"/>
    </row>
  </sheetData>
  <autoFilter ref="A3:G14">
    <sortState ref="A4:G14">
      <sortCondition ref="A3:A14"/>
    </sortState>
  </autoFilter>
  <mergeCells count="2">
    <mergeCell ref="A1:G1"/>
    <mergeCell ref="A16:E1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imsi</dc:creator>
  <cp:lastModifiedBy>김유리(총무)</cp:lastModifiedBy>
  <cp:lastPrinted>2021-11-29T00:36:43Z</cp:lastPrinted>
  <dcterms:created xsi:type="dcterms:W3CDTF">2021-09-23T06:53:43Z</dcterms:created>
  <dcterms:modified xsi:type="dcterms:W3CDTF">2022-04-20T07:24:58Z</dcterms:modified>
</cp:coreProperties>
</file>